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4 DIORP\2021\00-DESPACHO\ENTRADA\Edgard\Bombas de Irrigação - SEDE\"/>
    </mc:Choice>
  </mc:AlternateContent>
  <xr:revisionPtr revIDLastSave="0" documentId="13_ncr:1_{F05CD438-04C1-4D46-A146-6F07B366ED5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<sst xmlns="http://schemas.openxmlformats.org/spreadsheetml/2006/main" count="54" uniqueCount="43">
  <si>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</si>
  <si>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</si>
  <si>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</si>
  <si>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</si>
  <si>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</si>
  <si>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</si>
  <si>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</si>
  <si>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</si>
  <si>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</si>
  <si>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</si>
  <si>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</si>
  <si>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</si>
  <si>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</si>
  <si>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</si>
  <si>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</si>
  <si>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</si>
  <si>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</si>
  <si>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</si>
  <si>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</si>
  <si>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</si>
  <si>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</si>
  <si>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</si>
  <si>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</si>
  <si>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</si>
  <si>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</si>
  <si>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</si>
  <si>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</si>
  <si>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</si>
  <si>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</si>
  <si>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</si>
  <si>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</si>
  <si>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</si>
  <si>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</si>
  <si>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</si>
  <si>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</si>
  <si>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</si>
  <si>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</si>
  <si>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</si>
  <si>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REFORMA E ADEQUAÇÃO DA CASA DE BOMBAS E RESERVATÓRIO DE IRRIGAÇÃO SEDE FHE POUPEX - BRASILIA DF</t>
  </si>
  <si>
    <t>BRASÍLIA DF</t>
  </si>
  <si>
    <t xml:space="preserve">Nome: </t>
  </si>
  <si>
    <t xml:space="preserve">CREA nº  </t>
  </si>
  <si>
    <t>LOGO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</si>
</sst>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2" fillId="0" borderId="0" xfId="0" applyNumberFormat="1" applyFont="1"/>
    <xf numFmtId="1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6"/>
  <sheetViews>
    <sheetView tabSelected="1" zoomScaleNormal="100" workbookViewId="0">
      <selection activeCell="S13" sqref="S13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0" t="s">
        <v>31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"/>
    </row>
    <row r="3" spans="2:13" x14ac:dyDescent="0.25">
      <c r="B3" s="2"/>
      <c r="M3" s="3"/>
    </row>
    <row r="4" spans="2:13" x14ac:dyDescent="0.25">
      <c r="B4" s="14" t="s">
        <v>42</v>
      </c>
      <c r="C4" s="15"/>
      <c r="D4" s="15"/>
      <c r="M4" s="3"/>
    </row>
    <row r="5" spans="2:13" x14ac:dyDescent="0.25">
      <c r="B5" s="14"/>
      <c r="C5" s="15"/>
      <c r="D5" s="15"/>
      <c r="F5" t="s">
        <v>0</v>
      </c>
      <c r="M5" s="3"/>
    </row>
    <row r="6" spans="2:13" ht="15" customHeight="1" x14ac:dyDescent="0.25">
      <c r="B6" s="14"/>
      <c r="C6" s="15"/>
      <c r="D6" s="15"/>
      <c r="F6" t="s">
        <v>15</v>
      </c>
      <c r="G6" s="12" t="s">
        <v>38</v>
      </c>
      <c r="H6" s="12"/>
      <c r="I6" s="12"/>
      <c r="J6" s="12"/>
      <c r="K6" s="12"/>
      <c r="L6" s="12"/>
      <c r="M6" s="13"/>
    </row>
    <row r="7" spans="2:13" x14ac:dyDescent="0.25">
      <c r="B7" s="2"/>
      <c r="G7" s="12"/>
      <c r="H7" s="12"/>
      <c r="I7" s="12"/>
      <c r="J7" s="12"/>
      <c r="K7" s="12"/>
      <c r="L7" s="12"/>
      <c r="M7" s="13"/>
    </row>
    <row r="8" spans="2:13" x14ac:dyDescent="0.25">
      <c r="B8" s="2" t="s">
        <v>32</v>
      </c>
      <c r="G8" s="12"/>
      <c r="H8" s="12"/>
      <c r="I8" s="12"/>
      <c r="J8" s="12"/>
      <c r="K8" s="12"/>
      <c r="L8" s="12"/>
      <c r="M8" s="13"/>
    </row>
    <row r="9" spans="2:13" ht="26.25" customHeight="1" x14ac:dyDescent="0.25">
      <c r="B9" s="2"/>
      <c r="G9" s="12"/>
      <c r="H9" s="12"/>
      <c r="I9" s="12"/>
      <c r="J9" s="12"/>
      <c r="K9" s="12"/>
      <c r="L9" s="12"/>
      <c r="M9" s="13"/>
    </row>
    <row r="10" spans="2:13" x14ac:dyDescent="0.25">
      <c r="B10" s="2"/>
      <c r="M10" s="3"/>
    </row>
    <row r="11" spans="2:13" x14ac:dyDescent="0.25">
      <c r="B11" s="2" t="s">
        <v>17</v>
      </c>
      <c r="M11" s="3"/>
    </row>
    <row r="12" spans="2:13" x14ac:dyDescent="0.25">
      <c r="B12" s="2" t="s">
        <v>16</v>
      </c>
      <c r="C12" t="s">
        <v>39</v>
      </c>
      <c r="M12" s="3"/>
    </row>
    <row r="13" spans="2:13" x14ac:dyDescent="0.25">
      <c r="B13" s="2"/>
      <c r="M13" s="3"/>
    </row>
    <row r="14" spans="2:13" x14ac:dyDescent="0.25">
      <c r="B14" s="2" t="s">
        <v>33</v>
      </c>
      <c r="H14" t="s">
        <v>1</v>
      </c>
      <c r="M14" s="3"/>
    </row>
    <row r="15" spans="2:13" x14ac:dyDescent="0.25">
      <c r="B15" s="2" t="s">
        <v>2</v>
      </c>
      <c r="C15" t="s">
        <v>3</v>
      </c>
      <c r="F15" t="s">
        <v>4</v>
      </c>
      <c r="H15" t="s">
        <v>5</v>
      </c>
      <c r="M15" s="3"/>
    </row>
    <row r="16" spans="2:13" x14ac:dyDescent="0.25">
      <c r="B16" s="2" t="s">
        <v>19</v>
      </c>
      <c r="C16" t="s">
        <v>20</v>
      </c>
      <c r="F16" s="4"/>
      <c r="M16" s="3"/>
    </row>
    <row r="17" spans="2:15" x14ac:dyDescent="0.25">
      <c r="B17" s="2" t="s">
        <v>21</v>
      </c>
      <c r="C17" t="s">
        <v>22</v>
      </c>
      <c r="M17" s="3"/>
      <c r="O17" s="4"/>
    </row>
    <row r="18" spans="2:15" x14ac:dyDescent="0.25">
      <c r="B18" s="2" t="s">
        <v>23</v>
      </c>
      <c r="C18" t="s">
        <v>24</v>
      </c>
      <c r="M18" s="3"/>
    </row>
    <row r="19" spans="2:15" x14ac:dyDescent="0.25">
      <c r="B19" s="2" t="s">
        <v>25</v>
      </c>
      <c r="C19" t="s">
        <v>26</v>
      </c>
      <c r="F19" s="4"/>
      <c r="M19" s="3"/>
    </row>
    <row r="20" spans="2:15" x14ac:dyDescent="0.25">
      <c r="B20" s="2"/>
      <c r="M20" s="3"/>
    </row>
    <row r="21" spans="2:15" x14ac:dyDescent="0.25">
      <c r="B21" s="2" t="s">
        <v>34</v>
      </c>
      <c r="M21" s="3"/>
    </row>
    <row r="22" spans="2:15" x14ac:dyDescent="0.25">
      <c r="B22" s="2" t="s">
        <v>2</v>
      </c>
      <c r="C22" t="s">
        <v>3</v>
      </c>
      <c r="F22" t="s">
        <v>6</v>
      </c>
      <c r="M22" s="3"/>
    </row>
    <row r="23" spans="2:15" x14ac:dyDescent="0.25">
      <c r="B23" s="2" t="s">
        <v>29</v>
      </c>
      <c r="C23" t="s">
        <v>30</v>
      </c>
      <c r="F23" s="4">
        <f>SUM(F24:F26)</f>
        <v>0</v>
      </c>
      <c r="M23" s="3"/>
    </row>
    <row r="24" spans="2:15" x14ac:dyDescent="0.25">
      <c r="B24" s="2"/>
      <c r="C24" t="s">
        <v>7</v>
      </c>
      <c r="D24" t="s">
        <v>8</v>
      </c>
      <c r="E24" t="s">
        <v>9</v>
      </c>
      <c r="F24" s="4"/>
      <c r="H24" t="s">
        <v>10</v>
      </c>
      <c r="I24" s="4">
        <f>ROUND((((((1+((F16/100)+(F19/100)+(F18/100)))*(1+(F17/100))*(1+(F28/100)))/(1-(F23/100)))-1)*100),2)</f>
        <v>0</v>
      </c>
      <c r="J24" t="s">
        <v>9</v>
      </c>
      <c r="M24" s="3"/>
    </row>
    <row r="25" spans="2:15" x14ac:dyDescent="0.25">
      <c r="B25" s="2"/>
      <c r="C25" t="s">
        <v>11</v>
      </c>
      <c r="D25" t="s">
        <v>8</v>
      </c>
      <c r="E25" t="s">
        <v>9</v>
      </c>
      <c r="F25" s="4"/>
      <c r="M25" s="3"/>
    </row>
    <row r="26" spans="2:15" x14ac:dyDescent="0.25">
      <c r="B26" s="2"/>
      <c r="C26" t="s">
        <v>12</v>
      </c>
      <c r="D26" t="s">
        <v>8</v>
      </c>
      <c r="E26" t="s">
        <v>9</v>
      </c>
      <c r="F26" s="8"/>
      <c r="M26" s="3"/>
    </row>
    <row r="27" spans="2:15" x14ac:dyDescent="0.25">
      <c r="B27" s="2"/>
      <c r="F27" s="4"/>
      <c r="M27" s="3"/>
    </row>
    <row r="28" spans="2:15" x14ac:dyDescent="0.25">
      <c r="B28" s="2" t="s">
        <v>27</v>
      </c>
      <c r="C28" t="s">
        <v>28</v>
      </c>
      <c r="D28" t="s">
        <v>8</v>
      </c>
      <c r="E28" t="s">
        <v>9</v>
      </c>
      <c r="F28" s="4"/>
      <c r="M28" s="3"/>
    </row>
    <row r="29" spans="2:15" x14ac:dyDescent="0.25">
      <c r="B29" s="2"/>
      <c r="M29" s="3"/>
    </row>
    <row r="30" spans="2:15" x14ac:dyDescent="0.25">
      <c r="B30" s="2" t="s">
        <v>13</v>
      </c>
      <c r="M30" s="3"/>
    </row>
    <row r="31" spans="2:15" x14ac:dyDescent="0.25">
      <c r="B31" s="2" t="s">
        <v>40</v>
      </c>
      <c r="I31" t="s">
        <v>14</v>
      </c>
      <c r="M31" s="3"/>
    </row>
    <row r="32" spans="2:15" x14ac:dyDescent="0.25">
      <c r="B32" s="2" t="s">
        <v>41</v>
      </c>
      <c r="I32" t="s">
        <v>18</v>
      </c>
      <c r="K32" s="9"/>
      <c r="M32" s="3"/>
    </row>
    <row r="33" spans="2:13" x14ac:dyDescent="0.25">
      <c r="B33" s="2"/>
      <c r="M33" s="3"/>
    </row>
    <row r="34" spans="2:13" x14ac:dyDescent="0.25">
      <c r="B34" s="2" t="s">
        <v>35</v>
      </c>
      <c r="M34" s="3"/>
    </row>
    <row r="35" spans="2:13" x14ac:dyDescent="0.25">
      <c r="B35" s="2" t="s">
        <v>36</v>
      </c>
      <c r="I35" t="s">
        <v>14</v>
      </c>
      <c r="M35" s="3"/>
    </row>
    <row r="36" spans="2:13" x14ac:dyDescent="0.25">
      <c r="B36" s="5" t="s">
        <v>37</v>
      </c>
      <c r="C36" s="6"/>
      <c r="D36" s="6"/>
      <c r="E36" s="6"/>
      <c r="F36" s="6"/>
      <c r="G36" s="6"/>
      <c r="H36" s="6"/>
      <c r="I36" s="6" t="s">
        <v>18</v>
      </c>
      <c r="J36" s="6"/>
      <c r="K36" s="6"/>
      <c r="L36" s="6"/>
      <c r="M36" s="7"/>
    </row>
  </sheetData>
  <mergeCells count="3">
    <mergeCell ref="B2:L2"/>
    <mergeCell ref="G6:M9"/>
    <mergeCell ref="B4:D6"/>
  </mergeCells>
  <pageMargins left="0.31496062992125984" right="0" top="2.5590551181102366" bottom="0.78740157480314965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EDGARD Rodrigues Machado Junior</cp:lastModifiedBy>
  <cp:lastPrinted>2023-03-17T11:34:34Z</cp:lastPrinted>
  <dcterms:created xsi:type="dcterms:W3CDTF">2015-07-14T14:34:00Z</dcterms:created>
  <dcterms:modified xsi:type="dcterms:W3CDTF">2023-05-30T16:55:40Z</dcterms:modified>
</cp:coreProperties>
</file>