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80" windowWidth="23415" windowHeight="9120"/>
  </bookViews>
  <sheets>
    <sheet name="Buttons" sheetId="1" r:id="rId1"/>
  </sheets>
  <calcPr calcId="124519"/>
</workbook>
</file>

<file path=xl/calcChain.xml><?xml version="1.0" encoding="utf-8"?>
<calcChain xmlns="http://schemas.openxmlformats.org/spreadsheetml/2006/main">
  <c r="E18" i="1"/>
  <c r="D18"/>
  <c r="D17" s="1"/>
  <c r="E16"/>
  <c r="D16"/>
  <c r="E8"/>
  <c r="E7" s="1"/>
  <c r="D8"/>
  <c r="E20"/>
  <c r="D20"/>
  <c r="E12"/>
  <c r="D12"/>
  <c r="D22" s="1"/>
  <c r="D24" s="1"/>
  <c r="E10"/>
  <c r="D10"/>
  <c r="E19"/>
  <c r="E17"/>
  <c r="E15"/>
  <c r="D19"/>
  <c r="D15"/>
  <c r="D11"/>
  <c r="D9"/>
  <c r="E11"/>
  <c r="E9"/>
  <c r="C17"/>
  <c r="C15"/>
  <c r="C13"/>
  <c r="C11"/>
  <c r="C19"/>
  <c r="C9"/>
  <c r="C7"/>
  <c r="E22" l="1"/>
  <c r="D7"/>
  <c r="E24" l="1"/>
  <c r="E21" s="1"/>
  <c r="D23" l="1"/>
  <c r="D21"/>
  <c r="E23"/>
</calcChain>
</file>

<file path=xl/sharedStrings.xml><?xml version="1.0" encoding="utf-8"?>
<sst xmlns="http://schemas.openxmlformats.org/spreadsheetml/2006/main" count="24" uniqueCount="24">
  <si>
    <t>Obra</t>
  </si>
  <si>
    <t>Cronograma Físico e Financeiro</t>
  </si>
  <si>
    <t>Item</t>
  </si>
  <si>
    <t>Descrição</t>
  </si>
  <si>
    <t>Total Por Etapa</t>
  </si>
  <si>
    <t>Porcentagem</t>
  </si>
  <si>
    <t>Porcentagem Acumulado</t>
  </si>
  <si>
    <t>Valor Acumulado</t>
  </si>
  <si>
    <t>Valor</t>
  </si>
  <si>
    <t>LOGO EMPRESA</t>
  </si>
  <si>
    <t>Célula a ser preenchida com o valor total do item, as demais serão preenchidas automaticamente.</t>
  </si>
  <si>
    <t>OBSERVAÇÃO</t>
  </si>
  <si>
    <t>Impermeabilização Espelho d'água e marquise Edifício Sede</t>
  </si>
  <si>
    <t>ADMINISTRAÇÃO DA OBRA</t>
  </si>
  <si>
    <t>APOIO A OBRA</t>
  </si>
  <si>
    <t>IMPERMEABILIZAÇÕES E TRATAMENTOS</t>
  </si>
  <si>
    <t>ESPELHOS D'ÁGUAS</t>
  </si>
  <si>
    <t>MARQUISE</t>
  </si>
  <si>
    <t>LIMPEZA</t>
  </si>
  <si>
    <t>PROTEÇÃO DA EDIFICAÇÃO</t>
  </si>
  <si>
    <t>1º MÊS</t>
  </si>
  <si>
    <t>2º MÊS</t>
  </si>
  <si>
    <t>4.1</t>
  </si>
  <si>
    <t>4.2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</si>
</sst>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3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color rgb="FFFF0000"/>
      <name val="Arial"/>
      <family val="1"/>
    </font>
    <font>
      <sz val="14"/>
      <color rgb="FFFF0000"/>
      <name val="Arial"/>
      <family val="1"/>
    </font>
    <font>
      <b/>
      <sz val="14"/>
      <name val="Arial"/>
      <family val="1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ck">
        <color theme="1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30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5" fillId="6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left" vertical="top" wrapText="1"/>
    </xf>
    <xf numFmtId="0" fontId="6" fillId="4" borderId="0" xfId="0" applyFont="1" applyFill="1" applyAlignment="1">
      <alignment horizontal="left" vertical="top" wrapText="1"/>
    </xf>
    <xf numFmtId="10" fontId="6" fillId="4" borderId="0" xfId="0" applyNumberFormat="1" applyFont="1" applyFill="1" applyAlignment="1">
      <alignment horizontal="left" vertical="top" wrapText="1"/>
    </xf>
    <xf numFmtId="43" fontId="6" fillId="5" borderId="0" xfId="0" applyNumberFormat="1" applyFont="1" applyFill="1" applyAlignment="1">
      <alignment horizontal="right" vertical="top" wrapText="1"/>
    </xf>
    <xf numFmtId="10" fontId="6" fillId="5" borderId="0" xfId="2" applyNumberFormat="1" applyFont="1" applyFill="1" applyAlignment="1">
      <alignment horizontal="right" vertical="top" wrapText="1"/>
    </xf>
    <xf numFmtId="10" fontId="3" fillId="0" borderId="3" xfId="2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7" borderId="3" xfId="0" applyNumberFormat="1" applyFont="1" applyFill="1" applyBorder="1" applyAlignment="1">
      <alignment horizontal="right" vertical="center" wrapText="1"/>
    </xf>
    <xf numFmtId="0" fontId="0" fillId="7" borderId="0" xfId="0" applyFill="1"/>
    <xf numFmtId="0" fontId="11" fillId="2" borderId="0" xfId="0" applyFont="1" applyFill="1" applyAlignment="1">
      <alignment horizontal="left" vertical="top" wrapText="1"/>
    </xf>
    <xf numFmtId="0" fontId="6" fillId="8" borderId="1" xfId="0" applyFont="1" applyFill="1" applyBorder="1" applyAlignment="1">
      <alignment horizontal="left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6" fillId="4" borderId="0" xfId="0" applyFont="1" applyFill="1" applyAlignment="1">
      <alignment horizontal="left" vertical="top" wrapText="1"/>
    </xf>
    <xf numFmtId="10" fontId="3" fillId="0" borderId="5" xfId="2" applyNumberFormat="1" applyFont="1" applyFill="1" applyBorder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right" vertical="center" wrapText="1"/>
    </xf>
    <xf numFmtId="43" fontId="3" fillId="0" borderId="6" xfId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0" fillId="0" borderId="0" xfId="0" applyAlignment="1">
      <alignment horizontal="justify" vertical="justify"/>
    </xf>
    <xf numFmtId="0" fontId="6" fillId="4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center" wrapText="1"/>
    </xf>
    <xf numFmtId="0" fontId="7" fillId="0" borderId="0" xfId="0" applyFont="1"/>
  </cellXfs>
  <cellStyles count="3">
    <cellStyle name="Normal" xfId="0" builtinId="0"/>
    <cellStyle name="Porcentagem" xfId="2" builtinId="5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showOutlineSymbols="0" showWhiteSpace="0" workbookViewId="0">
      <selection activeCell="G3" sqref="G3"/>
    </sheetView>
  </sheetViews>
  <sheetFormatPr defaultRowHeight="14.25"/>
  <cols>
    <col min="1" max="1" width="7.75" customWidth="1"/>
    <col min="2" max="2" width="48.5" customWidth="1"/>
    <col min="3" max="3" width="20" bestFit="1" customWidth="1"/>
    <col min="4" max="4" width="15" customWidth="1"/>
    <col min="5" max="5" width="15.375" customWidth="1"/>
    <col min="6" max="26" width="12" bestFit="1" customWidth="1"/>
  </cols>
  <sheetData>
    <row r="1" spans="1:5" ht="15.75" customHeight="1">
      <c r="A1" s="24" t="s">
        <v>9</v>
      </c>
      <c r="B1" s="25"/>
      <c r="C1" s="4"/>
      <c r="D1" s="4"/>
      <c r="E1" s="4"/>
    </row>
    <row r="2" spans="1:5" ht="12" customHeight="1">
      <c r="A2" s="25"/>
      <c r="B2" s="25"/>
      <c r="C2" s="4"/>
      <c r="D2" s="4"/>
      <c r="E2" s="4"/>
    </row>
    <row r="3" spans="1:5" ht="15.75" customHeight="1">
      <c r="A3" s="1"/>
      <c r="B3" s="13" t="s">
        <v>0</v>
      </c>
      <c r="C3" s="4"/>
      <c r="D3" s="4"/>
      <c r="E3" s="4"/>
    </row>
    <row r="4" spans="1:5" ht="38.25" customHeight="1">
      <c r="A4" s="2"/>
      <c r="B4" s="17" t="s">
        <v>12</v>
      </c>
      <c r="C4" s="2"/>
      <c r="D4" s="6"/>
      <c r="E4" s="6"/>
    </row>
    <row r="5" spans="1:5" ht="21" customHeight="1">
      <c r="A5" s="28" t="s">
        <v>1</v>
      </c>
      <c r="B5" s="29"/>
      <c r="C5" s="29"/>
      <c r="D5" s="29"/>
      <c r="E5" s="29"/>
    </row>
    <row r="6" spans="1:5" ht="21.75" customHeight="1">
      <c r="A6" s="14" t="s">
        <v>2</v>
      </c>
      <c r="B6" s="14" t="s">
        <v>3</v>
      </c>
      <c r="C6" s="15" t="s">
        <v>4</v>
      </c>
      <c r="D6" s="15" t="s">
        <v>20</v>
      </c>
      <c r="E6" s="15" t="s">
        <v>21</v>
      </c>
    </row>
    <row r="7" spans="1:5" ht="21" customHeight="1">
      <c r="A7" s="23">
        <v>1</v>
      </c>
      <c r="B7" s="21" t="s">
        <v>13</v>
      </c>
      <c r="C7" s="9" t="e">
        <f>C8/C8</f>
        <v>#DIV/0!</v>
      </c>
      <c r="D7" s="9" t="e">
        <f>D8/C8</f>
        <v>#DIV/0!</v>
      </c>
      <c r="E7" s="9" t="e">
        <f>E8/C8</f>
        <v>#DIV/0!</v>
      </c>
    </row>
    <row r="8" spans="1:5" ht="21.75" customHeight="1" thickBot="1">
      <c r="A8" s="22"/>
      <c r="B8" s="22"/>
      <c r="C8" s="11">
        <v>0</v>
      </c>
      <c r="D8" s="19">
        <f>0.511209658*C8</f>
        <v>0</v>
      </c>
      <c r="E8" s="20">
        <f>0.488790342*C8</f>
        <v>0</v>
      </c>
    </row>
    <row r="9" spans="1:5" ht="18" customHeight="1" thickTop="1">
      <c r="A9" s="23">
        <v>2</v>
      </c>
      <c r="B9" s="21" t="s">
        <v>14</v>
      </c>
      <c r="C9" s="9" t="e">
        <f>C10/C10</f>
        <v>#DIV/0!</v>
      </c>
      <c r="D9" s="9" t="e">
        <f>D10/C10</f>
        <v>#DIV/0!</v>
      </c>
      <c r="E9" s="9" t="e">
        <f>E10/C10</f>
        <v>#DIV/0!</v>
      </c>
    </row>
    <row r="10" spans="1:5" ht="19.5" customHeight="1" thickBot="1">
      <c r="A10" s="22"/>
      <c r="B10" s="22"/>
      <c r="C10" s="11">
        <v>0</v>
      </c>
      <c r="D10" s="19">
        <f>0.5*C10</f>
        <v>0</v>
      </c>
      <c r="E10" s="20">
        <f>0.5*C10</f>
        <v>0</v>
      </c>
    </row>
    <row r="11" spans="1:5" ht="19.5" customHeight="1" thickTop="1">
      <c r="A11" s="23">
        <v>3</v>
      </c>
      <c r="B11" s="21" t="s">
        <v>19</v>
      </c>
      <c r="C11" s="9" t="e">
        <f>C12/C12</f>
        <v>#DIV/0!</v>
      </c>
      <c r="D11" s="9" t="e">
        <f>D12/C12</f>
        <v>#DIV/0!</v>
      </c>
      <c r="E11" s="18" t="e">
        <f>E12/C12</f>
        <v>#DIV/0!</v>
      </c>
    </row>
    <row r="12" spans="1:5" ht="19.5" customHeight="1" thickBot="1">
      <c r="A12" s="22"/>
      <c r="B12" s="22"/>
      <c r="C12" s="11">
        <v>0</v>
      </c>
      <c r="D12" s="19">
        <f>0.5*C12</f>
        <v>0</v>
      </c>
      <c r="E12" s="19">
        <f>0.5*C12</f>
        <v>0</v>
      </c>
    </row>
    <row r="13" spans="1:5" ht="19.5" customHeight="1" thickTop="1">
      <c r="A13" s="23">
        <v>4</v>
      </c>
      <c r="B13" s="21" t="s">
        <v>15</v>
      </c>
      <c r="C13" s="9" t="e">
        <f>C14/C14</f>
        <v>#DIV/0!</v>
      </c>
      <c r="D13" s="9"/>
      <c r="E13" s="18"/>
    </row>
    <row r="14" spans="1:5" ht="19.5" customHeight="1">
      <c r="A14" s="22"/>
      <c r="B14" s="22"/>
      <c r="C14" s="11">
        <v>0</v>
      </c>
      <c r="D14" s="10"/>
      <c r="E14" s="10"/>
    </row>
    <row r="15" spans="1:5" ht="19.5" customHeight="1">
      <c r="A15" s="23" t="s">
        <v>22</v>
      </c>
      <c r="B15" s="21" t="s">
        <v>16</v>
      </c>
      <c r="C15" s="9" t="e">
        <f>C16/C16</f>
        <v>#DIV/0!</v>
      </c>
      <c r="D15" s="9" t="e">
        <f>D16/C16</f>
        <v>#DIV/0!</v>
      </c>
      <c r="E15" s="9" t="e">
        <f>E16/C16</f>
        <v>#DIV/0!</v>
      </c>
    </row>
    <row r="16" spans="1:5" ht="19.5" customHeight="1" thickBot="1">
      <c r="A16" s="22"/>
      <c r="B16" s="22"/>
      <c r="C16" s="11">
        <v>0</v>
      </c>
      <c r="D16" s="19">
        <f>0.174503872*C16</f>
        <v>0</v>
      </c>
      <c r="E16" s="19">
        <f>0.825496128*C16</f>
        <v>0</v>
      </c>
    </row>
    <row r="17" spans="1:5" ht="19.5" customHeight="1" thickTop="1">
      <c r="A17" s="23" t="s">
        <v>23</v>
      </c>
      <c r="B17" s="21" t="s">
        <v>17</v>
      </c>
      <c r="C17" s="9" t="e">
        <f>C18/C18</f>
        <v>#DIV/0!</v>
      </c>
      <c r="D17" s="9" t="e">
        <f>D18/C18</f>
        <v>#DIV/0!</v>
      </c>
      <c r="E17" s="9" t="e">
        <f>E18/C18</f>
        <v>#DIV/0!</v>
      </c>
    </row>
    <row r="18" spans="1:5" ht="19.5" customHeight="1" thickBot="1">
      <c r="A18" s="22"/>
      <c r="B18" s="22"/>
      <c r="C18" s="11">
        <v>0</v>
      </c>
      <c r="D18" s="19">
        <f>0.269275708*C18</f>
        <v>0</v>
      </c>
      <c r="E18" s="19">
        <f>0.730724292*C18</f>
        <v>0</v>
      </c>
    </row>
    <row r="19" spans="1:5" ht="19.5" customHeight="1" thickTop="1">
      <c r="A19" s="23">
        <v>5</v>
      </c>
      <c r="B19" s="21" t="s">
        <v>18</v>
      </c>
      <c r="C19" s="9" t="e">
        <f>C20/C20</f>
        <v>#DIV/0!</v>
      </c>
      <c r="D19" s="9" t="e">
        <f>D20/C20</f>
        <v>#DIV/0!</v>
      </c>
      <c r="E19" s="9" t="e">
        <f>E20/C20</f>
        <v>#DIV/0!</v>
      </c>
    </row>
    <row r="20" spans="1:5" ht="20.25" customHeight="1" thickBot="1">
      <c r="A20" s="22"/>
      <c r="B20" s="22"/>
      <c r="C20" s="11">
        <v>0</v>
      </c>
      <c r="D20" s="19">
        <f>0.5*C20</f>
        <v>0</v>
      </c>
      <c r="E20" s="19">
        <f>0.5*C20</f>
        <v>0</v>
      </c>
    </row>
    <row r="21" spans="1:5" ht="20.25" customHeight="1" thickTop="1">
      <c r="A21" s="27" t="s">
        <v>5</v>
      </c>
      <c r="B21" s="27"/>
      <c r="C21" s="5"/>
      <c r="D21" s="8" t="e">
        <f>D22/E24</f>
        <v>#DIV/0!</v>
      </c>
      <c r="E21" s="8" t="e">
        <f>E22/E24</f>
        <v>#DIV/0!</v>
      </c>
    </row>
    <row r="22" spans="1:5" ht="20.25" customHeight="1">
      <c r="A22" s="27" t="s">
        <v>8</v>
      </c>
      <c r="B22" s="27"/>
      <c r="C22" s="5"/>
      <c r="D22" s="7">
        <f>SUM(D8+D10+D12+D16+D18+D20)</f>
        <v>0</v>
      </c>
      <c r="E22" s="7">
        <f>SUM(E8+E10+E12+E16+E18+E20)</f>
        <v>0</v>
      </c>
    </row>
    <row r="23" spans="1:5" ht="18.75" customHeight="1">
      <c r="A23" s="27" t="s">
        <v>6</v>
      </c>
      <c r="B23" s="27"/>
      <c r="C23" s="5"/>
      <c r="D23" s="8" t="e">
        <f>D24/E24</f>
        <v>#DIV/0!</v>
      </c>
      <c r="E23" s="8" t="e">
        <f>(D22+E22)/E24</f>
        <v>#DIV/0!</v>
      </c>
    </row>
    <row r="24" spans="1:5" ht="22.5" customHeight="1">
      <c r="A24" s="27" t="s">
        <v>7</v>
      </c>
      <c r="B24" s="27"/>
      <c r="C24" s="5"/>
      <c r="D24" s="7">
        <f>D22</f>
        <v>0</v>
      </c>
      <c r="E24" s="7">
        <f>D22+E22</f>
        <v>0</v>
      </c>
    </row>
    <row r="25" spans="1:5">
      <c r="A25" s="3"/>
      <c r="B25" s="3"/>
      <c r="C25" s="3"/>
      <c r="D25" s="3"/>
      <c r="E25" s="3"/>
    </row>
    <row r="28" spans="1:5" ht="42.75" customHeight="1">
      <c r="B28" s="16" t="s">
        <v>11</v>
      </c>
      <c r="C28" s="12"/>
      <c r="D28" s="26" t="s">
        <v>10</v>
      </c>
      <c r="E28" s="26"/>
    </row>
  </sheetData>
  <mergeCells count="21">
    <mergeCell ref="A1:B2"/>
    <mergeCell ref="D28:E28"/>
    <mergeCell ref="A21:B21"/>
    <mergeCell ref="A22:B22"/>
    <mergeCell ref="A23:B23"/>
    <mergeCell ref="A24:B24"/>
    <mergeCell ref="A5:E5"/>
    <mergeCell ref="A7:A8"/>
    <mergeCell ref="A9:A10"/>
    <mergeCell ref="A19:A20"/>
    <mergeCell ref="B7:B8"/>
    <mergeCell ref="B9:B10"/>
    <mergeCell ref="B19:B20"/>
    <mergeCell ref="A11:A12"/>
    <mergeCell ref="A13:A14"/>
    <mergeCell ref="A17:A18"/>
    <mergeCell ref="B11:B12"/>
    <mergeCell ref="B13:B14"/>
    <mergeCell ref="B17:B18"/>
    <mergeCell ref="A15:A16"/>
    <mergeCell ref="B15:B16"/>
  </mergeCells>
  <pageMargins left="0.7" right="0.7" top="0.75" bottom="0.75" header="0.3" footer="0.3"/>
  <pageSetup paperSize="9" orientation="landscape" r:id="rId1"/>
  <headerFooter>
    <oddHeader>&amp;L &amp;C &amp;R</oddHeader>
    <oddFooter>&amp;L &amp;C &amp;R</oddFooter>
  </headerFooter>
  <ignoredErrors>
    <ignoredError sqref="C19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Buttons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JC</cp:lastModifiedBy>
  <cp:revision>0</cp:revision>
  <cp:lastPrinted>2021-09-09T14:17:07Z</cp:lastPrinted>
  <dcterms:created xsi:type="dcterms:W3CDTF">2021-08-04T22:01:49Z</dcterms:created>
  <dcterms:modified xsi:type="dcterms:W3CDTF">2021-09-09T14:17:14Z</dcterms:modified>
</cp:coreProperties>
</file>