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coc49\dados$\EQCOS 2022\Contratos\POUPEX\GEASE\Iluminação Natalina\Documentos\"/>
    </mc:Choice>
  </mc:AlternateContent>
  <xr:revisionPtr revIDLastSave="0" documentId="8_{0AE46E1C-F4E3-4188-9BB6-8DB29CFB2A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uttons" sheetId="1" r:id="rId1"/>
  </sheets>
  <definedNames>
    <definedName name="_xlnm.Print_Area" localSheetId="0">Buttons!$B$2:$F$20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 s="1"/>
  <c r="F9" i="1"/>
  <c r="F8" i="1" s="1"/>
  <c r="E9" i="1"/>
  <c r="F17" i="1"/>
  <c r="F13" i="1"/>
  <c r="F12" i="1" s="1"/>
  <c r="D12" i="1"/>
  <c r="D10" i="1"/>
  <c r="D8" i="1"/>
  <c r="E17" i="1" l="1"/>
  <c r="E8" i="1"/>
  <c r="E15" i="1"/>
  <c r="E14" i="1" s="1"/>
  <c r="F15" i="1"/>
  <c r="F14" i="1" s="1"/>
  <c r="E16" i="1" l="1"/>
  <c r="F16" i="1"/>
</calcChain>
</file>

<file path=xl/sharedStrings.xml><?xml version="1.0" encoding="utf-8"?>
<sst xmlns="http://schemas.openxmlformats.org/spreadsheetml/2006/main" count="19" uniqueCount="19">
  <si>
    <t>Obra</t>
  </si>
  <si>
    <t>Iluminação Natalina do Edifício Sede</t>
  </si>
  <si>
    <t>Cronograma Físico e Financeiro</t>
  </si>
  <si>
    <t>Item</t>
  </si>
  <si>
    <t>Descrição</t>
  </si>
  <si>
    <t>Total Por Etapa</t>
  </si>
  <si>
    <t>ADMINISTRAÇÃO DOS SERVIÇOS</t>
  </si>
  <si>
    <t>INSTALAÇÃO DA ILUMINAÇÃO NA FACHADA</t>
  </si>
  <si>
    <t>DESMONTAGEM DA ILUMINAÇÃO</t>
  </si>
  <si>
    <t/>
  </si>
  <si>
    <t>Porcentagem</t>
  </si>
  <si>
    <t>Porcentagem Acumulado</t>
  </si>
  <si>
    <t>Valor Acumulado</t>
  </si>
  <si>
    <t>Valor</t>
  </si>
  <si>
    <t>LOGO EMPRESA</t>
  </si>
  <si>
    <t>Célula a ser preenchida com o valor total do item, as demais serão preenchidas automaticamente.</t>
  </si>
  <si>
    <t>OBSERVAÇÃO</t>
  </si>
  <si>
    <t>1ª ETAPA</t>
  </si>
  <si>
    <t>2ª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</si>
</sst>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b/>
      <sz val="14"/>
      <color rgb="FFFF0000"/>
      <name val="Arial"/>
      <family val="1"/>
    </font>
    <font>
      <sz val="14"/>
      <color rgb="FFFF0000"/>
      <name val="Arial"/>
      <family val="1"/>
    </font>
    <font>
      <b/>
      <sz val="14"/>
      <name val="Arial"/>
      <family val="1"/>
    </font>
    <font>
      <b/>
      <sz val="11"/>
      <name val="Arial"/>
      <family val="2"/>
    </font>
    <font>
      <b/>
      <sz val="12"/>
      <color theme="0"/>
      <name val="Arial"/>
      <family val="1"/>
    </font>
    <font>
      <sz val="12"/>
      <color theme="0"/>
      <name val="Arial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/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10" fontId="3" fillId="0" borderId="1" xfId="2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0" fillId="5" borderId="0" xfId="0" applyFill="1"/>
    <xf numFmtId="0" fontId="10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10" fontId="5" fillId="3" borderId="0" xfId="0" applyNumberFormat="1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10" fontId="3" fillId="0" borderId="10" xfId="2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3" fontId="3" fillId="0" borderId="10" xfId="1" applyFont="1" applyFill="1" applyBorder="1" applyAlignment="1">
      <alignment horizontal="right" vertical="center" wrapText="1"/>
    </xf>
    <xf numFmtId="10" fontId="5" fillId="4" borderId="0" xfId="2" applyNumberFormat="1" applyFont="1" applyFill="1" applyBorder="1" applyAlignment="1">
      <alignment horizontal="right" vertical="top" wrapText="1"/>
    </xf>
    <xf numFmtId="10" fontId="5" fillId="4" borderId="8" xfId="2" applyNumberFormat="1" applyFont="1" applyFill="1" applyBorder="1" applyAlignment="1">
      <alignment horizontal="right" vertical="top" wrapText="1"/>
    </xf>
    <xf numFmtId="43" fontId="5" fillId="4" borderId="0" xfId="0" applyNumberFormat="1" applyFont="1" applyFill="1" applyBorder="1" applyAlignment="1">
      <alignment horizontal="right" vertical="top" wrapText="1"/>
    </xf>
    <xf numFmtId="43" fontId="5" fillId="4" borderId="8" xfId="0" applyNumberFormat="1" applyFont="1" applyFill="1" applyBorder="1" applyAlignment="1">
      <alignment horizontal="right" vertical="top" wrapText="1"/>
    </xf>
    <xf numFmtId="0" fontId="5" fillId="3" borderId="14" xfId="0" applyFont="1" applyFill="1" applyBorder="1" applyAlignment="1">
      <alignment horizontal="left" vertical="top" wrapText="1"/>
    </xf>
    <xf numFmtId="43" fontId="5" fillId="4" borderId="14" xfId="0" applyNumberFormat="1" applyFont="1" applyFill="1" applyBorder="1" applyAlignment="1">
      <alignment horizontal="right" vertical="top" wrapText="1"/>
    </xf>
    <xf numFmtId="4" fontId="5" fillId="4" borderId="15" xfId="0" applyNumberFormat="1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horizontal="justify" vertical="justify"/>
    </xf>
    <xf numFmtId="0" fontId="5" fillId="3" borderId="7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center" wrapText="1"/>
    </xf>
    <xf numFmtId="0" fontId="12" fillId="6" borderId="0" xfId="0" applyFont="1" applyFill="1" applyBorder="1"/>
    <xf numFmtId="0" fontId="12" fillId="6" borderId="8" xfId="0" applyFont="1" applyFill="1" applyBorder="1"/>
    <xf numFmtId="0" fontId="2" fillId="0" borderId="11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2170255</xdr:colOff>
      <xdr:row>8</xdr:row>
      <xdr:rowOff>245560</xdr:rowOff>
    </xdr:from>
    <xdr:ext cx="2793715" cy="937629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24F3EB2-49E7-4B5E-8495-59799C59991F}"/>
            </a:ext>
          </a:extLst>
        </xdr:cNvPr>
        <xdr:cNvSpPr/>
      </xdr:nvSpPr>
      <xdr:spPr>
        <a:xfrm rot="20340769">
          <a:off x="3141805" y="1902910"/>
          <a:ext cx="279371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22225">
                <a:solidFill>
                  <a:schemeClr val="accent2"/>
                </a:solidFill>
                <a:prstDash val="solid"/>
              </a:ln>
              <a:noFill/>
              <a:effectLst/>
            </a:rPr>
            <a:t>MODELO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9"/>
  <sheetViews>
    <sheetView tabSelected="1" showOutlineSymbols="0" showWhiteSpace="0" view="pageBreakPreview" zoomScaleNormal="100" zoomScaleSheetLayoutView="100" workbookViewId="0">
      <selection activeCell="J13" sqref="J13"/>
    </sheetView>
  </sheetViews>
  <sheetFormatPr defaultRowHeight="14.25" x14ac:dyDescent="0.2"/>
  <cols>
    <col min="1" max="1" width="5" customWidth="1"/>
    <col min="2" max="2" width="7.75" customWidth="1"/>
    <col min="3" max="3" width="48.5" customWidth="1"/>
    <col min="4" max="4" width="20" bestFit="1" customWidth="1"/>
    <col min="5" max="5" width="15" customWidth="1"/>
    <col min="6" max="6" width="16.625" customWidth="1"/>
    <col min="7" max="27" width="12" bestFit="1" customWidth="1"/>
  </cols>
  <sheetData>
    <row r="1" spans="2:6" ht="15" thickBot="1" x14ac:dyDescent="0.25"/>
    <row r="2" spans="2:6" ht="15.75" customHeight="1" x14ac:dyDescent="0.2">
      <c r="B2" s="32" t="s">
        <v>14</v>
      </c>
      <c r="C2" s="33"/>
      <c r="D2" s="8"/>
      <c r="E2" s="8"/>
      <c r="F2" s="9"/>
    </row>
    <row r="3" spans="2:6" ht="15.75" customHeight="1" x14ac:dyDescent="0.2">
      <c r="B3" s="34"/>
      <c r="C3" s="35"/>
      <c r="D3" s="10"/>
      <c r="E3" s="10"/>
      <c r="F3" s="11"/>
    </row>
    <row r="4" spans="2:6" ht="15.75" customHeight="1" x14ac:dyDescent="0.2">
      <c r="B4" s="12"/>
      <c r="C4" s="13" t="s">
        <v>0</v>
      </c>
      <c r="D4" s="10"/>
      <c r="E4" s="10"/>
      <c r="F4" s="11"/>
    </row>
    <row r="5" spans="2:6" ht="15.75" x14ac:dyDescent="0.2">
      <c r="B5" s="14"/>
      <c r="C5" s="15" t="s">
        <v>1</v>
      </c>
      <c r="D5" s="16"/>
      <c r="E5" s="17"/>
      <c r="F5" s="18"/>
    </row>
    <row r="6" spans="2:6" ht="15.75" x14ac:dyDescent="0.25">
      <c r="B6" s="41" t="s">
        <v>2</v>
      </c>
      <c r="C6" s="42"/>
      <c r="D6" s="42"/>
      <c r="E6" s="42"/>
      <c r="F6" s="43"/>
    </row>
    <row r="7" spans="2:6" ht="15.75" x14ac:dyDescent="0.2">
      <c r="B7" s="19" t="s">
        <v>3</v>
      </c>
      <c r="C7" s="20" t="s">
        <v>4</v>
      </c>
      <c r="D7" s="20" t="s">
        <v>5</v>
      </c>
      <c r="E7" s="20" t="s">
        <v>17</v>
      </c>
      <c r="F7" s="21" t="s">
        <v>18</v>
      </c>
    </row>
    <row r="8" spans="2:6" ht="21" customHeight="1" x14ac:dyDescent="0.2">
      <c r="B8" s="44">
        <v>1</v>
      </c>
      <c r="C8" s="46" t="s">
        <v>6</v>
      </c>
      <c r="D8" s="1" t="e">
        <f>D9/D9</f>
        <v>#DIV/0!</v>
      </c>
      <c r="E8" s="1" t="e">
        <f>E9/D9</f>
        <v>#DIV/0!</v>
      </c>
      <c r="F8" s="22" t="e">
        <f>F9/D9</f>
        <v>#DIV/0!</v>
      </c>
    </row>
    <row r="9" spans="2:6" ht="21.75" customHeight="1" x14ac:dyDescent="0.2">
      <c r="B9" s="45"/>
      <c r="C9" s="47"/>
      <c r="D9" s="5"/>
      <c r="E9" s="2">
        <f>0.5*D9</f>
        <v>0</v>
      </c>
      <c r="F9" s="23">
        <f>0.5*D9</f>
        <v>0</v>
      </c>
    </row>
    <row r="10" spans="2:6" ht="18" customHeight="1" x14ac:dyDescent="0.2">
      <c r="B10" s="44">
        <v>2</v>
      </c>
      <c r="C10" s="46" t="s">
        <v>7</v>
      </c>
      <c r="D10" s="1" t="e">
        <f>D11/D11</f>
        <v>#DIV/0!</v>
      </c>
      <c r="E10" s="1" t="e">
        <f>E11/D11</f>
        <v>#DIV/0!</v>
      </c>
      <c r="F10" s="22"/>
    </row>
    <row r="11" spans="2:6" ht="19.5" customHeight="1" x14ac:dyDescent="0.2">
      <c r="B11" s="45"/>
      <c r="C11" s="47"/>
      <c r="D11" s="5"/>
      <c r="E11" s="3">
        <f>D11</f>
        <v>0</v>
      </c>
      <c r="F11" s="24"/>
    </row>
    <row r="12" spans="2:6" ht="19.5" customHeight="1" x14ac:dyDescent="0.2">
      <c r="B12" s="44">
        <v>3</v>
      </c>
      <c r="C12" s="46" t="s">
        <v>8</v>
      </c>
      <c r="D12" s="1" t="e">
        <f>D13/D13</f>
        <v>#DIV/0!</v>
      </c>
      <c r="E12" s="4"/>
      <c r="F12" s="22" t="e">
        <f>F13/D13</f>
        <v>#DIV/0!</v>
      </c>
    </row>
    <row r="13" spans="2:6" ht="20.25" customHeight="1" x14ac:dyDescent="0.2">
      <c r="B13" s="45"/>
      <c r="C13" s="47"/>
      <c r="D13" s="5"/>
      <c r="E13" s="4" t="s">
        <v>9</v>
      </c>
      <c r="F13" s="23">
        <f>D13</f>
        <v>0</v>
      </c>
    </row>
    <row r="14" spans="2:6" ht="20.25" customHeight="1" x14ac:dyDescent="0.2">
      <c r="B14" s="37" t="s">
        <v>10</v>
      </c>
      <c r="C14" s="38"/>
      <c r="D14" s="15"/>
      <c r="E14" s="25" t="e">
        <f>E15/F17</f>
        <v>#DIV/0!</v>
      </c>
      <c r="F14" s="26" t="e">
        <f>F15/F17</f>
        <v>#DIV/0!</v>
      </c>
    </row>
    <row r="15" spans="2:6" ht="20.25" customHeight="1" x14ac:dyDescent="0.2">
      <c r="B15" s="37" t="s">
        <v>13</v>
      </c>
      <c r="C15" s="38"/>
      <c r="D15" s="15"/>
      <c r="E15" s="27">
        <f>E9+E11</f>
        <v>0</v>
      </c>
      <c r="F15" s="28">
        <f>F9+F11+F13</f>
        <v>0</v>
      </c>
    </row>
    <row r="16" spans="2:6" ht="18.75" customHeight="1" x14ac:dyDescent="0.2">
      <c r="B16" s="37" t="s">
        <v>11</v>
      </c>
      <c r="C16" s="38"/>
      <c r="D16" s="15"/>
      <c r="E16" s="25" t="e">
        <f>E17/F17</f>
        <v>#DIV/0!</v>
      </c>
      <c r="F16" s="26" t="e">
        <f>(E15+#REF!+F15)/F17</f>
        <v>#REF!</v>
      </c>
    </row>
    <row r="17" spans="2:6" ht="22.5" customHeight="1" thickBot="1" x14ac:dyDescent="0.25">
      <c r="B17" s="39" t="s">
        <v>12</v>
      </c>
      <c r="C17" s="40"/>
      <c r="D17" s="29"/>
      <c r="E17" s="30">
        <f>E9+E11</f>
        <v>0</v>
      </c>
      <c r="F17" s="31">
        <f>SUM(D9+D11+D13)</f>
        <v>0</v>
      </c>
    </row>
    <row r="19" spans="2:6" ht="33.75" customHeight="1" x14ac:dyDescent="0.2">
      <c r="C19" s="7" t="s">
        <v>16</v>
      </c>
      <c r="D19" s="6"/>
      <c r="E19" s="36" t="s">
        <v>15</v>
      </c>
      <c r="F19" s="36"/>
    </row>
  </sheetData>
  <mergeCells count="13">
    <mergeCell ref="B2:C3"/>
    <mergeCell ref="E19:F19"/>
    <mergeCell ref="B14:C14"/>
    <mergeCell ref="B15:C15"/>
    <mergeCell ref="B16:C16"/>
    <mergeCell ref="B17:C17"/>
    <mergeCell ref="B6:F6"/>
    <mergeCell ref="B8:B9"/>
    <mergeCell ref="B10:B11"/>
    <mergeCell ref="B12:B13"/>
    <mergeCell ref="C8:C9"/>
    <mergeCell ref="C10:C11"/>
    <mergeCell ref="C12:C13"/>
  </mergeCells>
  <pageMargins left="0.51181102362204722" right="0.51181102362204722" top="0.98425196850393704" bottom="0.98425196850393704" header="0.51181102362204722" footer="0.51181102362204722"/>
  <pageSetup paperSize="9" orientation="landscape" r:id="rId1"/>
  <headerFooter>
    <oddHeader>&amp;L &amp;C &amp;R</oddHeader>
    <oddFooter>&amp;L &amp;C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Buttons</vt:lpstr>
      <vt:lpstr>Buttons!Area_de_impressao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ARTUR Correa Fernandes</cp:lastModifiedBy>
  <cp:revision>0</cp:revision>
  <cp:lastPrinted>2021-08-05T14:18:47Z</cp:lastPrinted>
  <dcterms:created xsi:type="dcterms:W3CDTF">2021-08-04T22:01:49Z</dcterms:created>
  <dcterms:modified xsi:type="dcterms:W3CDTF">2022-09-20T18:38:21Z</dcterms:modified>
</cp:coreProperties>
</file>