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117351187\Desktop\ORCAMENTO AQUIRAZ-CE\ORÇAMENTO AGOSTO 2023\"/>
    </mc:Choice>
  </mc:AlternateContent>
  <xr:revisionPtr revIDLastSave="0" documentId="13_ncr:1_{9724E591-8EF9-4AD4-B8BB-E8C7AC42D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Composição BDI" sheetId="2" r:id="rId1"/>
  </sheets>
  <definedNames>
    <definedName name="_xlnm.Print_Area" localSheetId="0">'Modelo Composição BDI'!$A$1:$M$33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I22" i="2" s="1"/>
</calcChain>
</file>

<file path=xl/sharedStrings.xml><?xml version="1.0" encoding="utf-8"?>
<sst xmlns="http://schemas.openxmlformats.org/spreadsheetml/2006/main" count="58" uniqueCount="44">
  <si>
    <t>PLANILHA DE COMPOSIÇÃO DO BDI</t>
  </si>
  <si>
    <t>DESPESAS INDIRETAS DA SEDE</t>
  </si>
  <si>
    <t>CÁLCULO DO BDI</t>
  </si>
  <si>
    <t>FÓRMULA</t>
  </si>
  <si>
    <t>TIPO</t>
  </si>
  <si>
    <t>DESCRIÇÃO</t>
  </si>
  <si>
    <t>TAXA</t>
  </si>
  <si>
    <t>BENEFÍCIOS</t>
  </si>
  <si>
    <t>PROFISSIONAL LEGALMENTE HABILITADO</t>
  </si>
  <si>
    <t>despesas financeiras</t>
  </si>
  <si>
    <t>riscos ou eventuais</t>
  </si>
  <si>
    <t>a) COFINS</t>
  </si>
  <si>
    <t>%</t>
  </si>
  <si>
    <t>tributos (a+b+c).......................</t>
  </si>
  <si>
    <t>...............</t>
  </si>
  <si>
    <t>b) PIS</t>
  </si>
  <si>
    <t>c) ISS</t>
  </si>
  <si>
    <t>assinatura:</t>
  </si>
  <si>
    <t>lucro</t>
  </si>
  <si>
    <t>TAXA (%)</t>
  </si>
  <si>
    <t>BDI =</t>
  </si>
  <si>
    <t>administração central</t>
  </si>
  <si>
    <t>AC</t>
  </si>
  <si>
    <t>DF</t>
  </si>
  <si>
    <t>R</t>
  </si>
  <si>
    <t>S+G</t>
  </si>
  <si>
    <t>seguros + garantias</t>
  </si>
  <si>
    <t>I</t>
  </si>
  <si>
    <t>L</t>
  </si>
  <si>
    <t>d) CPRB</t>
  </si>
  <si>
    <t>BDI = {[(1 + AC + S + G + R)*(1 + DF)*(1 + L)]/(1 - I)} - 1</t>
  </si>
  <si>
    <t>A fórmula para estipulação da taxa de BDI estimado adotado é a mesma que foi aplicada para a obtenção das tabelas contidas no Acórdão nº 2.622/2013 – TCU – Plenário</t>
  </si>
  <si>
    <t xml:space="preserve">OBRA: </t>
  </si>
  <si>
    <t xml:space="preserve">Local: </t>
  </si>
  <si>
    <t>PROFISSIONAL RESPONSÁVEL PELA CONTABILIDADE DA LICITANTE</t>
  </si>
  <si>
    <t>DADOS E CARACTERÍSTICAS BÁSICAS</t>
  </si>
  <si>
    <t>Serviços de reparo em imóvel retomado, tipo apartamento.</t>
  </si>
  <si>
    <t>Rua laís Targino, s/nº, Quadra 13, Bloco J, Apto C-02, Condomínio Vila do Porto Resort, Aquiraz/CE.</t>
  </si>
  <si>
    <t>ORÇAMENTO</t>
  </si>
  <si>
    <r>
      <t xml:space="preserve">Nome: </t>
    </r>
    <r>
      <rPr>
        <b/>
        <sz val="11"/>
        <color rgb="FFFF0000"/>
        <rFont val="Calibri"/>
        <family val="2"/>
        <scheme val="minor"/>
      </rPr>
      <t>xxxxxxxxxxxxxxxxxxxxxxxxxx</t>
    </r>
  </si>
  <si>
    <r>
      <t xml:space="preserve">CREA </t>
    </r>
    <r>
      <rPr>
        <b/>
        <sz val="11"/>
        <color rgb="FFFF0000"/>
        <rFont val="Calibri"/>
        <family val="2"/>
        <scheme val="minor"/>
      </rPr>
      <t>xxxxxxxxx</t>
    </r>
  </si>
  <si>
    <r>
      <t xml:space="preserve">CRC nº </t>
    </r>
    <r>
      <rPr>
        <b/>
        <sz val="11"/>
        <color rgb="FFFF0000"/>
        <rFont val="Calibri"/>
        <family val="2"/>
        <scheme val="minor"/>
      </rPr>
      <t>xxxxxx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</si>
  <si>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XX/XX/2023</t>
    </r>
  </si>
  <si>
    <t>LOGO PROPONENTE: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</si>
</sst>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0" fontId="0" fillId="0" borderId="0" xfId="1" applyNumberFormat="1" applyFont="1"/>
    <xf numFmtId="10" fontId="0" fillId="0" borderId="0" xfId="1" applyNumberFormat="1" applyFont="1" applyBorder="1"/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5193-FFC6-41C4-AF1B-5C091EBCCFF5}">
  <sheetPr>
    <pageSetUpPr fitToPage="1"/>
  </sheetPr>
  <dimension ref="B1:L35"/>
  <sheetViews>
    <sheetView tabSelected="1" zoomScaleNormal="100" workbookViewId="0">
      <selection activeCell="N1" sqref="N1"/>
    </sheetView>
  </sheetViews>
  <sheetFormatPr defaultRowHeight="15" x14ac:dyDescent="0.25"/>
  <cols>
    <col min="1" max="1" width="7" customWidth="1"/>
    <col min="2" max="6" width="10.7109375" customWidth="1"/>
    <col min="7" max="7" width="1.42578125" customWidth="1"/>
    <col min="8" max="12" width="10.7109375" customWidth="1"/>
    <col min="13" max="13" width="7.28515625" customWidth="1"/>
  </cols>
  <sheetData>
    <row r="1" spans="2:12" x14ac:dyDescent="0.25">
      <c r="B1" s="17"/>
      <c r="C1" s="17"/>
      <c r="E1" s="1"/>
      <c r="F1" s="1"/>
      <c r="G1" s="1"/>
      <c r="H1" s="1"/>
      <c r="I1" s="1"/>
    </row>
    <row r="2" spans="2:12" ht="15.75" x14ac:dyDescent="0.25">
      <c r="C2" s="21" t="s">
        <v>0</v>
      </c>
      <c r="D2" s="21"/>
      <c r="E2" s="21"/>
      <c r="F2" s="21"/>
      <c r="G2" s="21"/>
      <c r="H2" s="21"/>
      <c r="I2" s="21"/>
      <c r="J2" s="21"/>
      <c r="K2" s="21"/>
    </row>
    <row r="3" spans="2:12" ht="15.75" x14ac:dyDescent="0.25">
      <c r="C3" s="21"/>
      <c r="D3" s="21"/>
      <c r="E3" s="21"/>
      <c r="F3" s="21"/>
      <c r="G3" s="21"/>
      <c r="H3" s="21"/>
      <c r="I3" s="21"/>
      <c r="J3" s="21"/>
      <c r="K3" s="21"/>
    </row>
    <row r="5" spans="2:12" x14ac:dyDescent="0.25">
      <c r="B5" s="39" t="s">
        <v>43</v>
      </c>
      <c r="C5" s="40"/>
      <c r="D5" s="40"/>
      <c r="E5" s="40"/>
      <c r="F5" s="41"/>
      <c r="H5" s="25" t="s">
        <v>38</v>
      </c>
      <c r="I5" s="26"/>
      <c r="J5" s="26"/>
      <c r="K5" s="26"/>
      <c r="L5" s="27"/>
    </row>
    <row r="6" spans="2:12" ht="30" customHeight="1" x14ac:dyDescent="0.25">
      <c r="B6" s="42"/>
      <c r="C6" s="43"/>
      <c r="D6" s="43"/>
      <c r="E6" s="43"/>
      <c r="F6" s="44"/>
      <c r="H6" s="16" t="s">
        <v>32</v>
      </c>
      <c r="I6" s="28" t="s">
        <v>36</v>
      </c>
      <c r="J6" s="28"/>
      <c r="K6" s="28"/>
      <c r="L6" s="29"/>
    </row>
    <row r="8" spans="2:12" x14ac:dyDescent="0.25">
      <c r="B8" s="22" t="s">
        <v>35</v>
      </c>
      <c r="C8" s="23"/>
      <c r="D8" s="23"/>
      <c r="E8" s="23"/>
      <c r="F8" s="23"/>
      <c r="G8" s="23"/>
      <c r="H8" s="23"/>
      <c r="I8" s="23"/>
      <c r="J8" s="23"/>
      <c r="K8" s="23"/>
      <c r="L8" s="24"/>
    </row>
    <row r="9" spans="2:12" x14ac:dyDescent="0.25">
      <c r="B9" s="14" t="s">
        <v>33</v>
      </c>
      <c r="C9" s="23" t="s">
        <v>37</v>
      </c>
      <c r="D9" s="23"/>
      <c r="E9" s="23"/>
      <c r="F9" s="23"/>
      <c r="G9" s="23"/>
      <c r="H9" s="23"/>
      <c r="I9" s="23"/>
      <c r="J9" s="23"/>
      <c r="K9" s="23"/>
      <c r="L9" s="24"/>
    </row>
    <row r="11" spans="2:12" x14ac:dyDescent="0.25">
      <c r="B11" s="22" t="s">
        <v>1</v>
      </c>
      <c r="C11" s="23"/>
      <c r="D11" s="23"/>
      <c r="E11" s="23"/>
      <c r="F11" s="24"/>
      <c r="H11" s="30" t="s">
        <v>2</v>
      </c>
      <c r="I11" s="31"/>
      <c r="J11" s="31"/>
      <c r="K11" s="31"/>
      <c r="L11" s="32"/>
    </row>
    <row r="12" spans="2:12" x14ac:dyDescent="0.25">
      <c r="B12" s="1" t="s">
        <v>4</v>
      </c>
      <c r="C12" s="33" t="s">
        <v>5</v>
      </c>
      <c r="D12" s="33"/>
      <c r="E12" s="33"/>
      <c r="F12" s="1" t="s">
        <v>6</v>
      </c>
      <c r="H12" t="s">
        <v>3</v>
      </c>
    </row>
    <row r="13" spans="2:12" x14ac:dyDescent="0.25">
      <c r="B13" t="s">
        <v>22</v>
      </c>
      <c r="C13" t="s">
        <v>21</v>
      </c>
      <c r="F13" s="11">
        <v>0</v>
      </c>
      <c r="H13" s="2"/>
      <c r="I13" s="3"/>
      <c r="J13" s="3"/>
      <c r="K13" s="3"/>
      <c r="L13" s="4"/>
    </row>
    <row r="14" spans="2:12" x14ac:dyDescent="0.25">
      <c r="B14" t="s">
        <v>23</v>
      </c>
      <c r="C14" t="s">
        <v>9</v>
      </c>
      <c r="F14" s="10">
        <v>0</v>
      </c>
      <c r="H14" s="5"/>
      <c r="L14" s="6"/>
    </row>
    <row r="15" spans="2:12" x14ac:dyDescent="0.25">
      <c r="B15" t="s">
        <v>24</v>
      </c>
      <c r="C15" t="s">
        <v>10</v>
      </c>
      <c r="F15" s="10">
        <v>0</v>
      </c>
      <c r="H15" s="18" t="s">
        <v>30</v>
      </c>
      <c r="I15" s="19"/>
      <c r="J15" s="19"/>
      <c r="K15" s="19"/>
      <c r="L15" s="20"/>
    </row>
    <row r="16" spans="2:12" x14ac:dyDescent="0.25">
      <c r="B16" t="s">
        <v>25</v>
      </c>
      <c r="C16" s="34" t="s">
        <v>26</v>
      </c>
      <c r="D16" s="34"/>
      <c r="F16" s="10">
        <v>0</v>
      </c>
      <c r="H16" s="18"/>
      <c r="I16" s="19"/>
      <c r="J16" s="19"/>
      <c r="K16" s="19"/>
      <c r="L16" s="20"/>
    </row>
    <row r="17" spans="2:12" x14ac:dyDescent="0.25">
      <c r="H17" s="18"/>
      <c r="I17" s="19"/>
      <c r="J17" s="19"/>
      <c r="K17" s="19"/>
      <c r="L17" s="20"/>
    </row>
    <row r="18" spans="2:12" x14ac:dyDescent="0.25">
      <c r="H18" s="35" t="s">
        <v>31</v>
      </c>
      <c r="I18" s="36"/>
      <c r="J18" s="36"/>
      <c r="K18" s="36"/>
      <c r="L18" s="37"/>
    </row>
    <row r="19" spans="2:12" x14ac:dyDescent="0.25">
      <c r="B19" s="22" t="s">
        <v>7</v>
      </c>
      <c r="C19" s="23"/>
      <c r="D19" s="23"/>
      <c r="E19" s="23"/>
      <c r="F19" s="24"/>
      <c r="H19" s="35"/>
      <c r="I19" s="36"/>
      <c r="J19" s="36"/>
      <c r="K19" s="36"/>
      <c r="L19" s="37"/>
    </row>
    <row r="20" spans="2:12" x14ac:dyDescent="0.25">
      <c r="B20" s="1" t="s">
        <v>4</v>
      </c>
      <c r="C20" s="33" t="s">
        <v>5</v>
      </c>
      <c r="D20" s="33"/>
      <c r="E20" s="33"/>
      <c r="F20" s="1" t="s">
        <v>19</v>
      </c>
      <c r="H20" s="35"/>
      <c r="I20" s="36"/>
      <c r="J20" s="36"/>
      <c r="K20" s="36"/>
      <c r="L20" s="37"/>
    </row>
    <row r="21" spans="2:12" x14ac:dyDescent="0.25">
      <c r="B21" t="s">
        <v>27</v>
      </c>
      <c r="C21" t="s">
        <v>13</v>
      </c>
      <c r="F21" s="10">
        <f>SUM(F22:F25)</f>
        <v>0</v>
      </c>
      <c r="H21" s="5"/>
      <c r="L21" s="6"/>
    </row>
    <row r="22" spans="2:12" x14ac:dyDescent="0.25">
      <c r="C22" t="s">
        <v>11</v>
      </c>
      <c r="D22" t="s">
        <v>14</v>
      </c>
      <c r="E22" s="1" t="s">
        <v>12</v>
      </c>
      <c r="F22" s="10">
        <v>0</v>
      </c>
      <c r="H22" s="12" t="s">
        <v>20</v>
      </c>
      <c r="I22" s="38">
        <f>ROUNDUP((((((1+F13+F16+F15)*(1+F14)*(1+F26))/(1-(F21)))-1)*100),2)</f>
        <v>0</v>
      </c>
      <c r="J22" s="13" t="s">
        <v>12</v>
      </c>
      <c r="L22" s="6"/>
    </row>
    <row r="23" spans="2:12" x14ac:dyDescent="0.25">
      <c r="C23" t="s">
        <v>15</v>
      </c>
      <c r="D23" t="s">
        <v>14</v>
      </c>
      <c r="E23" s="1" t="s">
        <v>12</v>
      </c>
      <c r="F23" s="10">
        <v>0</v>
      </c>
      <c r="H23" s="5"/>
      <c r="L23" s="6"/>
    </row>
    <row r="24" spans="2:12" x14ac:dyDescent="0.25">
      <c r="C24" t="s">
        <v>16</v>
      </c>
      <c r="D24" t="s">
        <v>14</v>
      </c>
      <c r="E24" s="1" t="s">
        <v>12</v>
      </c>
      <c r="F24" s="10">
        <v>0</v>
      </c>
      <c r="H24" s="5"/>
      <c r="L24" s="6"/>
    </row>
    <row r="25" spans="2:12" x14ac:dyDescent="0.25">
      <c r="C25" t="s">
        <v>29</v>
      </c>
      <c r="D25" t="s">
        <v>14</v>
      </c>
      <c r="E25" s="1" t="s">
        <v>12</v>
      </c>
      <c r="F25" s="10">
        <v>0</v>
      </c>
      <c r="H25" s="5"/>
      <c r="L25" s="6"/>
    </row>
    <row r="26" spans="2:12" x14ac:dyDescent="0.25">
      <c r="B26" t="s">
        <v>28</v>
      </c>
      <c r="C26" t="s">
        <v>18</v>
      </c>
      <c r="D26" t="s">
        <v>14</v>
      </c>
      <c r="E26" s="1" t="s">
        <v>12</v>
      </c>
      <c r="F26" s="10">
        <v>0</v>
      </c>
      <c r="H26" s="7"/>
      <c r="I26" s="8"/>
      <c r="J26" s="8"/>
      <c r="K26" s="8"/>
      <c r="L26" s="9"/>
    </row>
    <row r="28" spans="2:12" x14ac:dyDescent="0.25">
      <c r="B28" s="22" t="s">
        <v>8</v>
      </c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2:12" x14ac:dyDescent="0.25">
      <c r="B29" s="22" t="s">
        <v>39</v>
      </c>
      <c r="C29" s="23"/>
      <c r="D29" s="23"/>
      <c r="E29" s="23"/>
      <c r="F29" s="23"/>
      <c r="G29" s="23"/>
      <c r="H29" s="23"/>
      <c r="I29" s="23" t="s">
        <v>17</v>
      </c>
      <c r="J29" s="23"/>
      <c r="K29" s="23"/>
      <c r="L29" s="24"/>
    </row>
    <row r="30" spans="2:12" x14ac:dyDescent="0.25">
      <c r="B30" s="22" t="s">
        <v>40</v>
      </c>
      <c r="C30" s="23"/>
      <c r="D30" s="23"/>
      <c r="E30" s="23"/>
      <c r="F30" s="23"/>
      <c r="G30" s="23"/>
      <c r="H30" s="23"/>
      <c r="I30" s="23" t="s">
        <v>42</v>
      </c>
      <c r="J30" s="23"/>
      <c r="K30" s="23"/>
      <c r="L30" s="24"/>
    </row>
    <row r="31" spans="2:12" x14ac:dyDescent="0.25">
      <c r="B31" s="22" t="s">
        <v>34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2:12" x14ac:dyDescent="0.25">
      <c r="B32" s="22" t="s">
        <v>39</v>
      </c>
      <c r="C32" s="23"/>
      <c r="D32" s="23"/>
      <c r="E32" s="23"/>
      <c r="F32" s="23"/>
      <c r="G32" s="23"/>
      <c r="H32" s="23"/>
      <c r="I32" s="23" t="s">
        <v>17</v>
      </c>
      <c r="J32" s="23"/>
      <c r="K32" s="23"/>
      <c r="L32" s="24"/>
    </row>
    <row r="33" spans="2:12" x14ac:dyDescent="0.25">
      <c r="B33" s="22" t="s">
        <v>41</v>
      </c>
      <c r="C33" s="23"/>
      <c r="D33" s="23"/>
      <c r="E33" s="23"/>
      <c r="F33" s="23"/>
      <c r="G33" s="23"/>
      <c r="H33" s="23"/>
      <c r="I33" s="23" t="s">
        <v>42</v>
      </c>
      <c r="J33" s="23"/>
      <c r="K33" s="23"/>
      <c r="L33" s="24"/>
    </row>
    <row r="35" spans="2:12" x14ac:dyDescent="0.25">
      <c r="B35" s="15"/>
    </row>
  </sheetData>
  <mergeCells count="25">
    <mergeCell ref="B33:H33"/>
    <mergeCell ref="I33:L33"/>
    <mergeCell ref="H18:L20"/>
    <mergeCell ref="B19:F19"/>
    <mergeCell ref="C20:E20"/>
    <mergeCell ref="B28:L28"/>
    <mergeCell ref="B29:H29"/>
    <mergeCell ref="I29:L29"/>
    <mergeCell ref="B30:H30"/>
    <mergeCell ref="I30:L30"/>
    <mergeCell ref="B31:L31"/>
    <mergeCell ref="B32:H32"/>
    <mergeCell ref="I32:L32"/>
    <mergeCell ref="C9:L9"/>
    <mergeCell ref="B11:F11"/>
    <mergeCell ref="H11:L11"/>
    <mergeCell ref="C12:E12"/>
    <mergeCell ref="H15:L17"/>
    <mergeCell ref="C16:D16"/>
    <mergeCell ref="B8:L8"/>
    <mergeCell ref="C2:K2"/>
    <mergeCell ref="C3:K3"/>
    <mergeCell ref="B5:F6"/>
    <mergeCell ref="H5:L5"/>
    <mergeCell ref="I6:L6"/>
  </mergeCells>
  <pageMargins left="1.5748031496062993" right="0.98425196850393704" top="0.98425196850393704" bottom="0.98425196850393704" header="0.51181102362204722" footer="0.5118110236220472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 Composição BDI</vt:lpstr>
      <vt:lpstr>'Modelo Composição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FHE E POUPEX</dc:creator>
  <cp:lastModifiedBy>JOSE CARLOS DE ALMEIDA QUEIROZ JUNIOR</cp:lastModifiedBy>
  <cp:lastPrinted>2023-07-31T19:40:01Z</cp:lastPrinted>
  <dcterms:created xsi:type="dcterms:W3CDTF">2012-04-19T15:51:02Z</dcterms:created>
  <dcterms:modified xsi:type="dcterms:W3CDTF">2023-07-31T19:51:22Z</dcterms:modified>
</cp:coreProperties>
</file>